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aron\OneDrive\Desktop\"/>
    </mc:Choice>
  </mc:AlternateContent>
  <xr:revisionPtr revIDLastSave="0" documentId="8_{F84589BC-FAFE-4589-B712-A1EAA584EA4A}" xr6:coauthVersionLast="47" xr6:coauthVersionMax="47" xr10:uidLastSave="{00000000-0000-0000-0000-000000000000}"/>
  <bookViews>
    <workbookView xWindow="57480" yWindow="15945" windowWidth="29040" windowHeight="15720" xr2:uid="{B85D0875-7C3F-42E1-A0D4-C5FA498ADB54}"/>
  </bookViews>
  <sheets>
    <sheet name="Data"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A18" i="1"/>
  <c r="A16" i="1"/>
  <c r="B16" i="1"/>
  <c r="H16" i="1"/>
  <c r="A17" i="1"/>
  <c r="B17" i="1"/>
  <c r="H17" i="1"/>
  <c r="H18" i="1"/>
</calcChain>
</file>

<file path=xl/sharedStrings.xml><?xml version="1.0" encoding="utf-8"?>
<sst xmlns="http://schemas.openxmlformats.org/spreadsheetml/2006/main" count="70" uniqueCount="64">
  <si>
    <t>Club/Society:</t>
  </si>
  <si>
    <t>Address:</t>
  </si>
  <si>
    <t>Email Address:</t>
  </si>
  <si>
    <t>City, State Zip:</t>
  </si>
  <si>
    <t>Phone Number:</t>
  </si>
  <si>
    <t>Events</t>
  </si>
  <si>
    <t>Hours</t>
  </si>
  <si>
    <t>&lt;= Level</t>
  </si>
  <si>
    <t>Total Estimate of Participants:</t>
  </si>
  <si>
    <t xml:space="preserve">        Total Number of Events: </t>
  </si>
  <si>
    <t xml:space="preserve">          Total Number of Hours:</t>
  </si>
  <si>
    <t>#</t>
  </si>
  <si>
    <t>Level</t>
  </si>
  <si>
    <t>Date</t>
  </si>
  <si>
    <t>Location</t>
  </si>
  <si>
    <t>Outreach Performed; activities</t>
  </si>
  <si>
    <t>Start-End Times</t>
  </si>
  <si>
    <t>Hours(s)</t>
  </si>
  <si>
    <t># of Participants</t>
  </si>
  <si>
    <r>
      <t xml:space="preserve">To add a row click </t>
    </r>
    <r>
      <rPr>
        <b/>
        <sz val="10"/>
        <color indexed="10"/>
        <rFont val="Calibri"/>
        <family val="2"/>
      </rPr>
      <t>Here</t>
    </r>
    <r>
      <rPr>
        <b/>
        <sz val="10"/>
        <rFont val="Calibri"/>
        <family val="2"/>
      </rPr>
      <t>, hold the "Ctrl" key down and push the "i" key, then push the "r" key,  add the next row number and information.</t>
    </r>
  </si>
  <si>
    <t>Overall Directions:</t>
  </si>
  <si>
    <t>Participants</t>
  </si>
  <si>
    <t>Notes/Comments:</t>
  </si>
  <si>
    <t>Submission – At this time, you have two options for Outreach Log submissions:</t>
  </si>
  <si>
    <t>Notes and comments may include such items as requests for husband-wife Outreach award numbers to be sequential, confidentiality if a member is to be awarded as an honor (we have received several of these requests), etc.</t>
  </si>
  <si>
    <t>Remember to number the row(s) you have just added.</t>
  </si>
  <si>
    <t>The last line in the Events section and above the “Club/Society Certification Box” you will see instructions on adding a row. (Copying lines 1 or 15 will delete / change some of the autosum features).</t>
  </si>
  <si>
    <t>If you have added multiple rows, in order to number them in numerical sequence, click on the next to the last numbered row. You will see a white curser in the shape of a plus sign. Click and drag down to the last numbered row.  Example:  On the original application there are 15 rows.  Place cursor on row 14.  Click and drag to row 15 and release.  Move cursor to the lower right hand corner of the cells that you have just selected and a small plus sign will appear.  This is called the “Fill Handle”.  Click and drag down the added rows and Excel will analyze the numbered sequence and number the rows correctly. </t>
  </si>
  <si>
    <t>NOTE: ADDING EVENT LINES – if you have more than fifteen (15) events to report, you can add additional event lines:</t>
  </si>
  <si>
    <t>Click where it reads "To add a row click Here, hold the "Ctrl" key down and push the "i" key, then push the "r" key,  add the next row number and information."</t>
  </si>
  <si>
    <t>Complete all cells as directed; specific directions overviewed below.</t>
  </si>
  <si>
    <t>All forms are to be typed and not hand-written.</t>
  </si>
  <si>
    <t>Enter information directly onto a blank Astronomical League Outreach Award Log-Application; the form is in Microsoft Excel.</t>
  </si>
  <si>
    <t>Each individual is to submit his or her own personal Outreach Log; no group or club/society log. You are encouraged to keep the Log as you do outreach; it is designed as such.</t>
  </si>
  <si>
    <t>The Astronomical League Outreach Award Log-Application is not to be altered in any way without permission. The only exception is noted below in Section 5 – Adding Event Lines.</t>
  </si>
  <si>
    <t>Why this new and specific form? It will make all submissions uniform and much quicker to process. The League’s Outreach Award is one of the most-popular and almost a full-time job!</t>
  </si>
  <si>
    <t>Section 3 – Logged Outreach Data: Log your outreach efforts as noted below.</t>
  </si>
  <si>
    <t>Outreach</t>
  </si>
  <si>
    <t>Start-End</t>
  </si>
  <si>
    <t>Event Number – no need to change unless you need additional event lines (more than the 15 event lines on the Astronomical League Outreach Award Log-Application)</t>
  </si>
  <si>
    <t>Please include your estimate of the number of participants. Again, the form will autosum for you in the Total Number of Participants cell.</t>
  </si>
  <si>
    <t>Please enter as local time such as 6:00PM-10:00PM or UT (01:00-05:00 UT). Note the use of a dash “-“ between the start and end time.</t>
  </si>
  <si>
    <t>Activities: Again, a brief description will suffice. If you need more space than available in the one-line cell size provided, the form is designed to allow for longer input through an auto wrap text feature.</t>
  </si>
  <si>
    <t>Enter a brief description of the location; city/state usually not necessary but you may enter this data if you wish. Something like “Hanna Park” or “Goldhead State Park” will suffice.</t>
  </si>
  <si>
    <t>Enter the date of the outreach in Month/Day/Year format; 1/1/08. The form will convert this to 1/1/2008. If you just enter 1/1 the form will enter the date as the current year (1/1/2008).  Do not enter alpha for the month; e.g. no “January,” just a “1” for the month.</t>
  </si>
  <si>
    <t>If you have previously submitted your Astronomical Outreach on other forms and it has been accepted and awarded, you do not need to recopy and resubmit on this new Astronomical League Outreach Award Log-Application. However please continue to record and log new Outreach efforts on this Astronomical League Outreach Award Log-Application.</t>
  </si>
  <si>
    <t>Outreach Observing Award - Instructions</t>
  </si>
  <si>
    <t>Section 1 – General Information: enter applicant’s name, League club/society which the applicant is a member, applicant’s address, city, state, email address, and best phone number at which to contact the applicant if required. Note that most contact will come via email.
If the applicant has previously earned the League’s Bronze or Silver Outreach Award, please enter the Award Number in the box provided.</t>
  </si>
  <si>
    <t>Section 2 – Total numbers of hours and events per Outreach Award level: This section will autosum the total number of events and total hours for these events for each of the three Outreach Levels; you do not enter data in this section of the Outreach Log. You will need to indicate levels – Bronze, Silver, and/or Gold – in the LEVEL column (see Section 5) by using a B (Bronze), S (Silver) and/or G (Gold) in the LEVEL column. DO NOT type out the word – just the letter; the form is not case-sensitive.</t>
  </si>
  <si>
    <t>As noted above enter B (Bronze), S (Silver) and/or G (Gold) in the LEVEL column. DO NOT type out the entire word – just the letter. This section is not case-sensitive, so a B or a b for Bronze will both be entered as a Bronze Outreach event.</t>
  </si>
  <si>
    <t>From your Start-End Times, please enter your total time for this event in whole numbers and fractions, not hours and minutes (e.g. 3.75 for 3 hours 45 minutes). Do not type 3.75 hours; just the numerical value. The form will then autosum the total time for you, both by type of outreach (Bronze-Silver-Gold) and total.</t>
  </si>
  <si>
    <t>If you have any problems with adding a line, please contact the Coordinator for the Outreach Award and we can assist you with the additional lines.</t>
  </si>
  <si>
    <t>Submit completed Outreach Award Log-Application via email as an attachment to the Coordinator for the Outreach Award or a hard copy to the address below. NOTE: emails with attached submissions are highly recommended and preferred.</t>
  </si>
  <si>
    <t>An electronic copy as an attachment to the Coordinator for the Outreach Award (highly preferred).</t>
  </si>
  <si>
    <t>If necessary, a paper copy may be sent via US Mail to the Coordinator for the Outreach Award.</t>
  </si>
  <si>
    <t>Bronze Level Outreach (10 hours / 5 events)</t>
  </si>
  <si>
    <t>Silver Level (Bronze Outreach + 50 hours)</t>
  </si>
  <si>
    <t>Gold Level (Silver + 100 hours)</t>
  </si>
  <si>
    <t xml:space="preserve">     Requested; enter B, S or G in Level</t>
  </si>
  <si>
    <t>Member Name</t>
  </si>
  <si>
    <t>If the award should be sent to an awards coordinator for presentation, pleae compelte this section:</t>
  </si>
  <si>
    <t>City, State Zip :</t>
  </si>
  <si>
    <t>Coord. Name:</t>
  </si>
  <si>
    <r>
      <t>League Outreach # from Previous Submission (</t>
    </r>
    <r>
      <rPr>
        <b/>
        <i/>
        <sz val="10"/>
        <rFont val="Arial"/>
        <family val="2"/>
      </rPr>
      <t>if applicable</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</si>
</sst>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sz val="10"/>
      <name val="Arial"/>
      <family val="2"/>
    </font>
    <font>
      <b/>
      <i/>
      <sz val="10"/>
      <name val="Arial"/>
      <family val="2"/>
    </font>
    <font>
      <b/>
      <sz val="10"/>
      <name val="Calibri"/>
      <family val="2"/>
    </font>
    <font>
      <b/>
      <sz val="10"/>
      <color indexed="10"/>
      <name val="Calibri"/>
      <family val="2"/>
    </font>
    <font>
      <sz val="18"/>
      <name val="Arial"/>
      <family val="2"/>
    </font>
    <font>
      <b/>
      <sz val="10"/>
      <name val="Calibri"/>
      <family val="2"/>
      <scheme val="minor"/>
    </font>
    <font>
      <sz val="10"/>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CC9900"/>
        <bgColor indexed="64"/>
      </patternFill>
    </fill>
    <fill>
      <patternFill patternType="solid">
        <fgColor rgb="FF92D050"/>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8">
    <xf numFmtId="0" fontId="0" fillId="0" borderId="0" xfId="0"/>
    <xf numFmtId="0" fontId="2" fillId="0" borderId="0" xfId="0" applyFont="1"/>
    <xf numFmtId="0" fontId="2" fillId="0" borderId="0" xfId="0" applyFont="1" applyAlignment="1">
      <alignment horizontal="center"/>
    </xf>
    <xf numFmtId="0" fontId="0" fillId="3" borderId="1" xfId="0" applyFill="1" applyBorder="1" applyAlignment="1">
      <alignment horizontal="center"/>
    </xf>
    <xf numFmtId="2" fontId="0" fillId="3" borderId="2" xfId="0" applyNumberFormat="1" applyFill="1" applyBorder="1" applyAlignment="1">
      <alignment horizontal="center"/>
    </xf>
    <xf numFmtId="2" fontId="0" fillId="3" borderId="3" xfId="0" applyNumberFormat="1"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1" fillId="2" borderId="2" xfId="0" applyFont="1" applyFill="1" applyBorder="1" applyAlignment="1">
      <alignment horizontal="center"/>
    </xf>
    <xf numFmtId="0" fontId="0" fillId="0" borderId="0" xfId="0" applyProtection="1">
      <protection locked="0"/>
    </xf>
    <xf numFmtId="0" fontId="1" fillId="0" borderId="0" xfId="0" applyFont="1" applyAlignment="1" applyProtection="1">
      <alignment horizontal="right" indent="1"/>
      <protection locked="0"/>
    </xf>
    <xf numFmtId="0" fontId="1" fillId="0" borderId="2" xfId="0" applyFont="1" applyBorder="1" applyAlignment="1" applyProtection="1">
      <alignment horizontal="center"/>
      <protection locked="0"/>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4" borderId="2" xfId="0" applyFill="1" applyBorder="1" applyProtection="1">
      <protection locked="0"/>
    </xf>
    <xf numFmtId="14" fontId="0" fillId="4" borderId="2" xfId="0" applyNumberFormat="1" applyFill="1" applyBorder="1" applyProtection="1">
      <protection locked="0"/>
    </xf>
    <xf numFmtId="0" fontId="0" fillId="4" borderId="2" xfId="0" applyFill="1" applyBorder="1" applyAlignment="1" applyProtection="1">
      <alignment wrapText="1"/>
      <protection locked="0"/>
    </xf>
    <xf numFmtId="0" fontId="2" fillId="4" borderId="2" xfId="0" applyFont="1" applyFill="1" applyBorder="1" applyAlignment="1" applyProtection="1">
      <alignment wrapText="1"/>
      <protection locked="0"/>
    </xf>
    <xf numFmtId="0" fontId="2" fillId="4" borderId="2" xfId="0" applyFont="1" applyFill="1" applyBorder="1" applyAlignment="1" applyProtection="1">
      <alignment horizontal="left"/>
      <protection locked="0"/>
    </xf>
    <xf numFmtId="20" fontId="2" fillId="4" borderId="2" xfId="0" applyNumberFormat="1" applyFont="1" applyFill="1" applyBorder="1" applyAlignment="1" applyProtection="1">
      <alignment horizontal="left"/>
      <protection locked="0"/>
    </xf>
    <xf numFmtId="0" fontId="2" fillId="4" borderId="2" xfId="0" applyFont="1" applyFill="1" applyBorder="1" applyProtection="1">
      <protection locked="0"/>
    </xf>
    <xf numFmtId="16" fontId="2" fillId="4" borderId="2" xfId="0" applyNumberFormat="1" applyFont="1" applyFill="1" applyBorder="1" applyProtection="1">
      <protection locked="0"/>
    </xf>
    <xf numFmtId="0" fontId="1" fillId="0" borderId="0" xfId="0" applyFont="1" applyProtection="1">
      <protection locked="0"/>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0" fontId="1" fillId="0" borderId="4" xfId="0" applyFont="1" applyBorder="1" applyAlignment="1" applyProtection="1">
      <alignment horizontal="left" wrapText="1"/>
      <protection locked="0"/>
    </xf>
    <xf numFmtId="0" fontId="0" fillId="0" borderId="0" xfId="0"/>
    <xf numFmtId="0" fontId="0" fillId="4" borderId="7" xfId="0" applyFill="1" applyBorder="1"/>
    <xf numFmtId="0" fontId="0" fillId="0" borderId="1" xfId="0" applyBorder="1"/>
    <xf numFmtId="0" fontId="0" fillId="0" borderId="10" xfId="0" applyBorder="1"/>
    <xf numFmtId="0" fontId="1" fillId="0" borderId="0" xfId="0" applyFont="1" applyProtection="1">
      <protection locked="0"/>
    </xf>
    <xf numFmtId="0" fontId="0" fillId="4" borderId="7" xfId="0" applyFill="1" applyBorder="1" applyProtection="1">
      <protection locked="0"/>
    </xf>
    <xf numFmtId="0" fontId="0" fillId="4" borderId="1" xfId="0" applyFill="1" applyBorder="1" applyProtection="1">
      <protection locked="0"/>
    </xf>
    <xf numFmtId="0" fontId="2" fillId="0" borderId="0" xfId="0" applyFont="1" applyAlignment="1">
      <alignment horizontal="left"/>
    </xf>
    <xf numFmtId="0" fontId="2" fillId="0" borderId="8" xfId="0" applyFont="1" applyBorder="1"/>
    <xf numFmtId="0" fontId="7" fillId="0" borderId="11" xfId="0" applyFont="1" applyBorder="1" applyProtection="1">
      <protection locked="0"/>
    </xf>
    <xf numFmtId="0" fontId="8" fillId="0" borderId="11" xfId="0" applyFont="1" applyBorder="1"/>
    <xf numFmtId="0" fontId="2" fillId="0" borderId="6" xfId="0" applyFont="1" applyBorder="1" applyAlignment="1">
      <alignment horizontal="left"/>
    </xf>
    <xf numFmtId="0" fontId="2" fillId="0" borderId="9" xfId="0" applyFont="1" applyBorder="1"/>
    <xf numFmtId="0" fontId="2" fillId="0" borderId="4" xfId="0" applyFont="1" applyBorder="1"/>
    <xf numFmtId="0" fontId="2" fillId="0" borderId="0" xfId="0" applyFont="1"/>
    <xf numFmtId="0" fontId="2" fillId="0" borderId="5" xfId="0" applyFont="1" applyBorder="1"/>
    <xf numFmtId="0" fontId="2" fillId="0" borderId="6" xfId="0" applyFont="1" applyBorder="1"/>
  </cellXfs>
  <cellStyles count="1">
    <cellStyle name="Normal" xfId="0" builtinId="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Documents%20and%20Settings/Mike/My%20Documents/Astronomy%20Outreach%20--%20AO-OA%20and%20AL/AL%20OA/Pin%20V2_png_files/handnstars.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9525</xdr:rowOff>
    </xdr:from>
    <xdr:to>
      <xdr:col>1</xdr:col>
      <xdr:colOff>387350</xdr:colOff>
      <xdr:row>7</xdr:row>
      <xdr:rowOff>79375</xdr:rowOff>
    </xdr:to>
    <xdr:pic>
      <xdr:nvPicPr>
        <xdr:cNvPr id="1038" name="Picture 1" descr="C:\Documents and Settings\Mike\My Documents\Astronomy Outreach -- AO-OA and AL\AL OA\Pin V2_png_files\handnstars.png">
          <a:extLst>
            <a:ext uri="{FF2B5EF4-FFF2-40B4-BE49-F238E27FC236}">
              <a16:creationId xmlns:a16="http://schemas.microsoft.com/office/drawing/2014/main" id="{594C12A7-2586-9935-7742-39B01344478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575" y="9525"/>
          <a:ext cx="777875" cy="1235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19</xdr:row>
      <xdr:rowOff>76200</xdr:rowOff>
    </xdr:from>
    <xdr:to>
      <xdr:col>1</xdr:col>
      <xdr:colOff>5356225</xdr:colOff>
      <xdr:row>21</xdr:row>
      <xdr:rowOff>203200</xdr:rowOff>
    </xdr:to>
    <xdr:pic>
      <xdr:nvPicPr>
        <xdr:cNvPr id="2079" name="Picture 3">
          <a:extLst>
            <a:ext uri="{FF2B5EF4-FFF2-40B4-BE49-F238E27FC236}">
              <a16:creationId xmlns:a16="http://schemas.microsoft.com/office/drawing/2014/main" id="{0F6A985F-300E-E14C-0533-3504BEFE87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11509375"/>
          <a:ext cx="59944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387351</xdr:colOff>
      <xdr:row>13</xdr:row>
      <xdr:rowOff>33337</xdr:rowOff>
    </xdr:from>
    <xdr:to>
      <xdr:col>1</xdr:col>
      <xdr:colOff>6842126</xdr:colOff>
      <xdr:row>13</xdr:row>
      <xdr:rowOff>2080344</xdr:rowOff>
    </xdr:to>
    <xdr:pic>
      <xdr:nvPicPr>
        <xdr:cNvPr id="3" name="Picture 2">
          <a:extLst>
            <a:ext uri="{FF2B5EF4-FFF2-40B4-BE49-F238E27FC236}">
              <a16:creationId xmlns:a16="http://schemas.microsoft.com/office/drawing/2014/main" id="{73E98BBE-77A4-641B-D4D1-CA5F9EF0BEB5}"/>
            </a:ext>
          </a:extLst>
        </xdr:cNvPr>
        <xdr:cNvPicPr>
          <a:picLocks noChangeAspect="1"/>
        </xdr:cNvPicPr>
      </xdr:nvPicPr>
      <xdr:blipFill>
        <a:blip xmlns:r="http://schemas.openxmlformats.org/officeDocument/2006/relationships" r:embed="rId2"/>
        <a:stretch>
          <a:fillRect/>
        </a:stretch>
      </xdr:blipFill>
      <xdr:spPr>
        <a:xfrm>
          <a:off x="387351" y="3447396"/>
          <a:ext cx="7250393" cy="2047007"/>
        </a:xfrm>
        <a:prstGeom prst="rect">
          <a:avLst/>
        </a:prstGeom>
      </xdr:spPr>
    </xdr:pic>
    <xdr:clientData/>
  </xdr:twoCellAnchor>
  <xdr:twoCellAnchor editAs="oneCell">
    <xdr:from>
      <xdr:col>0</xdr:col>
      <xdr:colOff>168089</xdr:colOff>
      <xdr:row>16</xdr:row>
      <xdr:rowOff>100854</xdr:rowOff>
    </xdr:from>
    <xdr:to>
      <xdr:col>1</xdr:col>
      <xdr:colOff>6884146</xdr:colOff>
      <xdr:row>16</xdr:row>
      <xdr:rowOff>689268</xdr:rowOff>
    </xdr:to>
    <xdr:pic>
      <xdr:nvPicPr>
        <xdr:cNvPr id="4" name="Picture 3">
          <a:extLst>
            <a:ext uri="{FF2B5EF4-FFF2-40B4-BE49-F238E27FC236}">
              <a16:creationId xmlns:a16="http://schemas.microsoft.com/office/drawing/2014/main" id="{6D0168F6-939C-BBDC-5A37-EF7E1A4FF8DF}"/>
            </a:ext>
          </a:extLst>
        </xdr:cNvPr>
        <xdr:cNvPicPr>
          <a:picLocks noChangeAspect="1"/>
        </xdr:cNvPicPr>
      </xdr:nvPicPr>
      <xdr:blipFill>
        <a:blip xmlns:r="http://schemas.openxmlformats.org/officeDocument/2006/relationships" r:embed="rId3"/>
        <a:stretch>
          <a:fillRect/>
        </a:stretch>
      </xdr:blipFill>
      <xdr:spPr>
        <a:xfrm>
          <a:off x="168089" y="5640295"/>
          <a:ext cx="7511675" cy="5884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659A-D2C6-4499-A756-A8DD82A5F8CE}">
  <sheetPr codeName="Sheet1"/>
  <dimension ref="A1:H35"/>
  <sheetViews>
    <sheetView tabSelected="1" showRuler="0" workbookViewId="0">
      <selection activeCell="B16" sqref="B16"/>
    </sheetView>
  </sheetViews>
  <sheetFormatPr defaultColWidth="8.86328125" defaultRowHeight="13" x14ac:dyDescent="0.6"/>
  <cols>
    <col min="1" max="1" width="6" customWidth="1"/>
    <col min="2" max="2" width="6.40625" customWidth="1"/>
    <col min="3" max="3" width="17" bestFit="1" customWidth="1"/>
    <col min="4" max="4" width="20.6796875" customWidth="1"/>
    <col min="5" max="5" width="38.6796875" customWidth="1"/>
    <col min="6" max="6" width="17.26953125" customWidth="1"/>
    <col min="7" max="7" width="10.40625" customWidth="1"/>
    <col min="8" max="8" width="15.1328125" customWidth="1"/>
  </cols>
  <sheetData>
    <row r="1" spans="1:8" x14ac:dyDescent="0.6">
      <c r="A1" s="9"/>
      <c r="B1" s="9"/>
      <c r="C1" s="10" t="s">
        <v>59</v>
      </c>
      <c r="D1" s="36"/>
      <c r="E1" s="37"/>
      <c r="F1" s="33"/>
      <c r="G1" s="33"/>
      <c r="H1" s="34"/>
    </row>
    <row r="2" spans="1:8" x14ac:dyDescent="0.6">
      <c r="A2" s="9"/>
      <c r="B2" s="9"/>
      <c r="C2" s="10" t="s">
        <v>0</v>
      </c>
      <c r="D2" s="36"/>
      <c r="E2" s="37"/>
      <c r="F2" s="33"/>
      <c r="G2" s="33"/>
      <c r="H2" s="34"/>
    </row>
    <row r="3" spans="1:8" x14ac:dyDescent="0.6">
      <c r="A3" s="9"/>
      <c r="B3" s="9"/>
      <c r="C3" s="10" t="s">
        <v>1</v>
      </c>
      <c r="D3" s="36"/>
      <c r="E3" s="37"/>
      <c r="F3" s="33"/>
      <c r="G3" s="33"/>
      <c r="H3" s="34"/>
    </row>
    <row r="4" spans="1:8" x14ac:dyDescent="0.6">
      <c r="A4" s="9"/>
      <c r="B4" s="9"/>
      <c r="C4" s="10" t="s">
        <v>3</v>
      </c>
      <c r="D4" s="36"/>
      <c r="E4" s="37"/>
      <c r="F4" s="33"/>
      <c r="G4" s="33"/>
      <c r="H4" s="34"/>
    </row>
    <row r="5" spans="1:8" x14ac:dyDescent="0.6">
      <c r="A5" s="9"/>
      <c r="B5" s="9"/>
      <c r="C5" s="10" t="s">
        <v>2</v>
      </c>
      <c r="D5" s="36"/>
      <c r="E5" s="37"/>
      <c r="F5" s="33"/>
      <c r="G5" s="33"/>
      <c r="H5" s="34"/>
    </row>
    <row r="6" spans="1:8" x14ac:dyDescent="0.6">
      <c r="A6" s="9"/>
      <c r="B6" s="9"/>
      <c r="C6" s="10" t="s">
        <v>4</v>
      </c>
      <c r="D6" s="36"/>
      <c r="E6" s="37"/>
      <c r="F6" s="33"/>
      <c r="G6" s="33"/>
      <c r="H6" s="34"/>
    </row>
    <row r="7" spans="1:8" x14ac:dyDescent="0.6">
      <c r="A7" s="9"/>
      <c r="B7" s="9"/>
      <c r="C7" s="9"/>
      <c r="D7" s="9"/>
      <c r="E7" s="9"/>
    </row>
    <row r="8" spans="1:8" x14ac:dyDescent="0.6">
      <c r="A8" s="9"/>
      <c r="B8" s="9"/>
      <c r="C8" s="17"/>
      <c r="D8" s="30" t="s">
        <v>63</v>
      </c>
      <c r="E8" s="31"/>
      <c r="F8" s="31"/>
      <c r="G8" s="31"/>
      <c r="H8" s="31"/>
    </row>
    <row r="9" spans="1:8" x14ac:dyDescent="0.6">
      <c r="A9" s="9"/>
      <c r="B9" s="9"/>
      <c r="C9" s="9"/>
      <c r="D9" s="9"/>
      <c r="E9" s="9"/>
    </row>
    <row r="10" spans="1:8" x14ac:dyDescent="0.6">
      <c r="A10" s="9"/>
      <c r="B10" s="9"/>
      <c r="C10" s="35" t="s">
        <v>60</v>
      </c>
      <c r="D10" s="31"/>
      <c r="E10" s="31"/>
      <c r="F10" s="31"/>
      <c r="G10" s="31"/>
      <c r="H10" s="31"/>
    </row>
    <row r="11" spans="1:8" x14ac:dyDescent="0.6">
      <c r="A11" s="9"/>
      <c r="C11" s="25" t="s">
        <v>62</v>
      </c>
      <c r="D11" s="32"/>
      <c r="E11" s="33"/>
      <c r="F11" s="33"/>
      <c r="G11" s="33"/>
      <c r="H11" s="34"/>
    </row>
    <row r="12" spans="1:8" x14ac:dyDescent="0.6">
      <c r="A12" s="9"/>
      <c r="C12" s="25" t="s">
        <v>1</v>
      </c>
      <c r="D12" s="32"/>
      <c r="E12" s="33"/>
      <c r="F12" s="33"/>
      <c r="G12" s="33"/>
      <c r="H12" s="34"/>
    </row>
    <row r="13" spans="1:8" x14ac:dyDescent="0.6">
      <c r="A13" s="9"/>
      <c r="C13" s="25" t="s">
        <v>61</v>
      </c>
      <c r="D13" s="32"/>
      <c r="E13" s="33"/>
      <c r="F13" s="33"/>
      <c r="G13" s="33"/>
      <c r="H13" s="34"/>
    </row>
    <row r="14" spans="1:8" x14ac:dyDescent="0.6">
      <c r="A14" s="9"/>
      <c r="B14" s="9"/>
      <c r="C14" s="9"/>
      <c r="D14" s="9"/>
      <c r="E14" s="9"/>
    </row>
    <row r="15" spans="1:8" x14ac:dyDescent="0.6">
      <c r="A15" s="2" t="s">
        <v>5</v>
      </c>
      <c r="B15" s="2" t="s">
        <v>6</v>
      </c>
    </row>
    <row r="16" spans="1:8" x14ac:dyDescent="0.6">
      <c r="A16" s="3">
        <f>COUNTIF(B20:B35,"B")</f>
        <v>0</v>
      </c>
      <c r="B16" s="4">
        <f>SUMIF(B20:B35,"B",G20:G35)</f>
        <v>0</v>
      </c>
      <c r="C16" s="44" t="s">
        <v>55</v>
      </c>
      <c r="D16" s="45"/>
      <c r="E16" s="1"/>
      <c r="F16" s="38" t="s">
        <v>9</v>
      </c>
      <c r="G16" s="39"/>
      <c r="H16" s="6">
        <f>COUNT(G20:G35)</f>
        <v>0</v>
      </c>
    </row>
    <row r="17" spans="1:8" x14ac:dyDescent="0.6">
      <c r="A17" s="3">
        <f>COUNTIF(B20:B35,"S")</f>
        <v>0</v>
      </c>
      <c r="B17" s="4">
        <f>SUMIF(B20:B35,"S",G20:G35)</f>
        <v>0</v>
      </c>
      <c r="C17" s="44" t="s">
        <v>56</v>
      </c>
      <c r="D17" s="45"/>
      <c r="E17" s="1" t="s">
        <v>7</v>
      </c>
      <c r="F17" s="38" t="s">
        <v>10</v>
      </c>
      <c r="G17" s="39"/>
      <c r="H17" s="4">
        <f>SUM(G20:G35)</f>
        <v>0</v>
      </c>
    </row>
    <row r="18" spans="1:8" x14ac:dyDescent="0.6">
      <c r="A18" s="3">
        <f>COUNTIF(B20:B35,"G")</f>
        <v>0</v>
      </c>
      <c r="B18" s="5">
        <f>SUMIF(B20:B35,"G",G20:G35)</f>
        <v>0</v>
      </c>
      <c r="C18" s="46" t="s">
        <v>57</v>
      </c>
      <c r="D18" s="47"/>
      <c r="E18" s="1" t="s">
        <v>58</v>
      </c>
      <c r="F18" s="42" t="s">
        <v>8</v>
      </c>
      <c r="G18" s="43"/>
      <c r="H18" s="7">
        <f>SUM(H20:H35)</f>
        <v>0</v>
      </c>
    </row>
    <row r="19" spans="1:8" x14ac:dyDescent="0.6">
      <c r="A19" s="8" t="s">
        <v>11</v>
      </c>
      <c r="B19" s="8" t="s">
        <v>12</v>
      </c>
      <c r="C19" s="8" t="s">
        <v>13</v>
      </c>
      <c r="D19" s="8" t="s">
        <v>14</v>
      </c>
      <c r="E19" s="8" t="s">
        <v>15</v>
      </c>
      <c r="F19" s="8" t="s">
        <v>16</v>
      </c>
      <c r="G19" s="8" t="s">
        <v>17</v>
      </c>
      <c r="H19" s="8" t="s">
        <v>18</v>
      </c>
    </row>
    <row r="20" spans="1:8" x14ac:dyDescent="0.6">
      <c r="A20" s="11">
        <v>1</v>
      </c>
      <c r="B20" s="17"/>
      <c r="C20" s="18"/>
      <c r="D20" s="19"/>
      <c r="E20" s="20"/>
      <c r="F20" s="21"/>
      <c r="G20" s="17"/>
      <c r="H20" s="17"/>
    </row>
    <row r="21" spans="1:8" x14ac:dyDescent="0.6">
      <c r="A21" s="11">
        <v>2</v>
      </c>
      <c r="B21" s="17"/>
      <c r="C21" s="18"/>
      <c r="D21" s="19"/>
      <c r="E21" s="20"/>
      <c r="F21" s="22"/>
      <c r="G21" s="17"/>
      <c r="H21" s="17"/>
    </row>
    <row r="22" spans="1:8" x14ac:dyDescent="0.6">
      <c r="A22" s="11">
        <v>3</v>
      </c>
      <c r="B22" s="17"/>
      <c r="C22" s="18"/>
      <c r="D22" s="19"/>
      <c r="E22" s="20"/>
      <c r="F22" s="23"/>
      <c r="G22" s="17"/>
      <c r="H22" s="17"/>
    </row>
    <row r="23" spans="1:8" x14ac:dyDescent="0.6">
      <c r="A23" s="11">
        <v>4</v>
      </c>
      <c r="B23" s="17"/>
      <c r="C23" s="18"/>
      <c r="D23" s="19"/>
      <c r="E23" s="20"/>
      <c r="F23" s="23"/>
      <c r="G23" s="17"/>
      <c r="H23" s="17"/>
    </row>
    <row r="24" spans="1:8" x14ac:dyDescent="0.6">
      <c r="A24" s="11">
        <v>5</v>
      </c>
      <c r="B24" s="17"/>
      <c r="C24" s="18"/>
      <c r="D24" s="19"/>
      <c r="E24" s="20"/>
      <c r="F24" s="23"/>
      <c r="G24" s="17"/>
      <c r="H24" s="17"/>
    </row>
    <row r="25" spans="1:8" x14ac:dyDescent="0.6">
      <c r="A25" s="11">
        <v>6</v>
      </c>
      <c r="B25" s="17"/>
      <c r="C25" s="18"/>
      <c r="D25" s="19"/>
      <c r="E25" s="20"/>
      <c r="F25" s="23"/>
      <c r="G25" s="17"/>
      <c r="H25" s="17"/>
    </row>
    <row r="26" spans="1:8" x14ac:dyDescent="0.6">
      <c r="A26" s="11">
        <v>7</v>
      </c>
      <c r="B26" s="17"/>
      <c r="C26" s="18"/>
      <c r="D26" s="19"/>
      <c r="E26" s="20"/>
      <c r="F26" s="23"/>
      <c r="G26" s="17"/>
      <c r="H26" s="17"/>
    </row>
    <row r="27" spans="1:8" x14ac:dyDescent="0.6">
      <c r="A27" s="11">
        <v>8</v>
      </c>
      <c r="B27" s="17"/>
      <c r="C27" s="18"/>
      <c r="D27" s="19"/>
      <c r="E27" s="20"/>
      <c r="F27" s="24"/>
      <c r="G27" s="17"/>
      <c r="H27" s="17"/>
    </row>
    <row r="28" spans="1:8" x14ac:dyDescent="0.6">
      <c r="A28" s="11">
        <v>9</v>
      </c>
      <c r="B28" s="17"/>
      <c r="C28" s="17"/>
      <c r="D28" s="19"/>
      <c r="E28" s="20"/>
      <c r="F28" s="23"/>
      <c r="G28" s="17"/>
      <c r="H28" s="17"/>
    </row>
    <row r="29" spans="1:8" x14ac:dyDescent="0.6">
      <c r="A29" s="11">
        <v>10</v>
      </c>
      <c r="B29" s="17"/>
      <c r="C29" s="17"/>
      <c r="D29" s="19"/>
      <c r="E29" s="20"/>
      <c r="F29" s="23"/>
      <c r="G29" s="17"/>
      <c r="H29" s="17"/>
    </row>
    <row r="30" spans="1:8" x14ac:dyDescent="0.6">
      <c r="A30" s="11">
        <v>11</v>
      </c>
      <c r="B30" s="17"/>
      <c r="C30" s="17"/>
      <c r="D30" s="19"/>
      <c r="E30" s="20"/>
      <c r="F30" s="23"/>
      <c r="G30" s="17"/>
      <c r="H30" s="17"/>
    </row>
    <row r="31" spans="1:8" x14ac:dyDescent="0.6">
      <c r="A31" s="11">
        <v>12</v>
      </c>
      <c r="B31" s="17"/>
      <c r="C31" s="17"/>
      <c r="D31" s="19"/>
      <c r="E31" s="20"/>
      <c r="F31" s="23"/>
      <c r="G31" s="17"/>
      <c r="H31" s="17"/>
    </row>
    <row r="32" spans="1:8" x14ac:dyDescent="0.6">
      <c r="A32" s="11">
        <v>13</v>
      </c>
      <c r="B32" s="17"/>
      <c r="C32" s="17"/>
      <c r="D32" s="19"/>
      <c r="E32" s="20"/>
      <c r="F32" s="23"/>
      <c r="G32" s="17"/>
      <c r="H32" s="17"/>
    </row>
    <row r="33" spans="1:8" x14ac:dyDescent="0.6">
      <c r="A33" s="11">
        <v>14</v>
      </c>
      <c r="B33" s="17"/>
      <c r="C33" s="17"/>
      <c r="D33" s="19"/>
      <c r="E33" s="20"/>
      <c r="F33" s="23"/>
      <c r="G33" s="17"/>
      <c r="H33" s="17"/>
    </row>
    <row r="34" spans="1:8" x14ac:dyDescent="0.6">
      <c r="A34" s="11">
        <v>15</v>
      </c>
      <c r="B34" s="17"/>
      <c r="C34" s="17"/>
      <c r="D34" s="19"/>
      <c r="E34" s="20"/>
      <c r="F34" s="23"/>
      <c r="G34" s="17"/>
      <c r="H34" s="17"/>
    </row>
    <row r="35" spans="1:8" ht="13.5" x14ac:dyDescent="0.7">
      <c r="A35" s="40" t="s">
        <v>19</v>
      </c>
      <c r="B35" s="41"/>
      <c r="C35" s="41"/>
      <c r="D35" s="41"/>
      <c r="E35" s="41"/>
      <c r="F35" s="41"/>
      <c r="G35" s="41"/>
      <c r="H35" s="41"/>
    </row>
  </sheetData>
  <sheetProtection insertRows="0" selectLockedCells="1"/>
  <mergeCells count="18">
    <mergeCell ref="D1:H1"/>
    <mergeCell ref="D2:H2"/>
    <mergeCell ref="D3:H3"/>
    <mergeCell ref="D4:H4"/>
    <mergeCell ref="D5:H5"/>
    <mergeCell ref="D6:H6"/>
    <mergeCell ref="F16:G16"/>
    <mergeCell ref="A35:H35"/>
    <mergeCell ref="F17:G17"/>
    <mergeCell ref="F18:G18"/>
    <mergeCell ref="C16:D16"/>
    <mergeCell ref="C17:D17"/>
    <mergeCell ref="C18:D18"/>
    <mergeCell ref="D8:H8"/>
    <mergeCell ref="D13:H13"/>
    <mergeCell ref="D11:H11"/>
    <mergeCell ref="D12:H12"/>
    <mergeCell ref="C10:H10"/>
  </mergeCells>
  <phoneticPr fontId="0" type="noConversion"/>
  <pageMargins left="0.25" right="0.25" top="0.75" bottom="0.75" header="0.3" footer="0.3"/>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33C04-150C-4926-894C-6DAF62B26F41}">
  <sheetPr codeName="Sheet2"/>
  <dimension ref="A1:B44"/>
  <sheetViews>
    <sheetView showRuler="0" topLeftCell="A8" zoomScale="85" zoomScaleNormal="85" workbookViewId="0">
      <selection activeCell="L15" sqref="L15"/>
    </sheetView>
  </sheetViews>
  <sheetFormatPr defaultColWidth="8.86328125" defaultRowHeight="13" x14ac:dyDescent="0.6"/>
  <cols>
    <col min="1" max="1" width="11.40625" style="12" customWidth="1"/>
    <col min="2" max="2" width="99.86328125" style="12" customWidth="1"/>
    <col min="3" max="16384" width="8.86328125" style="12"/>
  </cols>
  <sheetData>
    <row r="1" spans="1:2" ht="22.75" x14ac:dyDescent="0.6">
      <c r="A1" s="29" t="s">
        <v>46</v>
      </c>
      <c r="B1" s="29"/>
    </row>
    <row r="2" spans="1:2" x14ac:dyDescent="0.6">
      <c r="A2" s="26" t="s">
        <v>20</v>
      </c>
      <c r="B2" s="26"/>
    </row>
    <row r="3" spans="1:2" ht="13" customHeight="1" x14ac:dyDescent="0.6">
      <c r="A3" s="15">
        <v>1</v>
      </c>
      <c r="B3" s="14" t="s">
        <v>32</v>
      </c>
    </row>
    <row r="4" spans="1:2" ht="13" customHeight="1" x14ac:dyDescent="0.6">
      <c r="A4" s="15">
        <v>2</v>
      </c>
      <c r="B4" s="13" t="s">
        <v>31</v>
      </c>
    </row>
    <row r="5" spans="1:2" ht="26" customHeight="1" x14ac:dyDescent="0.6">
      <c r="A5" s="15">
        <v>3</v>
      </c>
      <c r="B5" s="14" t="s">
        <v>33</v>
      </c>
    </row>
    <row r="6" spans="1:2" ht="13" customHeight="1" x14ac:dyDescent="0.6">
      <c r="A6" s="15">
        <v>4</v>
      </c>
      <c r="B6" s="13" t="s">
        <v>30</v>
      </c>
    </row>
    <row r="7" spans="1:2" ht="26" customHeight="1" x14ac:dyDescent="0.6">
      <c r="A7" s="15">
        <v>5</v>
      </c>
      <c r="B7" s="14" t="s">
        <v>34</v>
      </c>
    </row>
    <row r="8" spans="1:2" ht="39" customHeight="1" x14ac:dyDescent="0.6">
      <c r="A8" s="15">
        <v>6</v>
      </c>
      <c r="B8" s="14" t="s">
        <v>45</v>
      </c>
    </row>
    <row r="9" spans="1:2" ht="26" customHeight="1" x14ac:dyDescent="0.6">
      <c r="A9" s="15">
        <v>7</v>
      </c>
      <c r="B9" s="14" t="s">
        <v>52</v>
      </c>
    </row>
    <row r="10" spans="1:2" x14ac:dyDescent="0.6">
      <c r="A10" s="26"/>
      <c r="B10" s="26"/>
    </row>
    <row r="11" spans="1:2" ht="26" customHeight="1" x14ac:dyDescent="0.6">
      <c r="A11" s="27" t="s">
        <v>35</v>
      </c>
      <c r="B11" s="28"/>
    </row>
    <row r="12" spans="1:2" x14ac:dyDescent="0.6">
      <c r="A12" s="26"/>
      <c r="B12" s="26"/>
    </row>
    <row r="13" spans="1:2" ht="26" customHeight="1" x14ac:dyDescent="0.6">
      <c r="A13" s="27" t="s">
        <v>47</v>
      </c>
      <c r="B13" s="28"/>
    </row>
    <row r="14" spans="1:2" ht="167.25" customHeight="1" x14ac:dyDescent="0.6">
      <c r="A14" s="26"/>
      <c r="B14" s="26"/>
    </row>
    <row r="15" spans="1:2" x14ac:dyDescent="0.6">
      <c r="A15" s="26"/>
      <c r="B15" s="26"/>
    </row>
    <row r="16" spans="1:2" ht="52" customHeight="1" x14ac:dyDescent="0.6">
      <c r="A16" s="27" t="s">
        <v>48</v>
      </c>
      <c r="B16" s="28"/>
    </row>
    <row r="17" spans="1:2" ht="60" customHeight="1" x14ac:dyDescent="0.6">
      <c r="A17" s="26"/>
      <c r="B17" s="26"/>
    </row>
    <row r="19" spans="1:2" x14ac:dyDescent="0.6">
      <c r="A19" s="13" t="s">
        <v>36</v>
      </c>
    </row>
    <row r="20" spans="1:2" x14ac:dyDescent="0.6">
      <c r="A20" s="26"/>
      <c r="B20" s="26"/>
    </row>
    <row r="21" spans="1:2" x14ac:dyDescent="0.6">
      <c r="A21" s="26"/>
      <c r="B21" s="26"/>
    </row>
    <row r="22" spans="1:2" ht="26" x14ac:dyDescent="0.6">
      <c r="A22" s="16" t="s">
        <v>11</v>
      </c>
      <c r="B22" s="14" t="s">
        <v>39</v>
      </c>
    </row>
    <row r="23" spans="1:2" ht="39" x14ac:dyDescent="0.6">
      <c r="A23" s="16" t="s">
        <v>12</v>
      </c>
      <c r="B23" s="14" t="s">
        <v>49</v>
      </c>
    </row>
    <row r="24" spans="1:2" ht="39" x14ac:dyDescent="0.6">
      <c r="A24" s="16" t="s">
        <v>13</v>
      </c>
      <c r="B24" s="14" t="s">
        <v>44</v>
      </c>
    </row>
    <row r="25" spans="1:2" ht="26" x14ac:dyDescent="0.6">
      <c r="A25" s="16" t="s">
        <v>14</v>
      </c>
      <c r="B25" s="14" t="s">
        <v>43</v>
      </c>
    </row>
    <row r="26" spans="1:2" ht="26" x14ac:dyDescent="0.6">
      <c r="A26" s="16" t="s">
        <v>37</v>
      </c>
      <c r="B26" s="14" t="s">
        <v>42</v>
      </c>
    </row>
    <row r="27" spans="1:2" ht="26" x14ac:dyDescent="0.6">
      <c r="A27" s="16" t="s">
        <v>38</v>
      </c>
      <c r="B27" s="14" t="s">
        <v>41</v>
      </c>
    </row>
    <row r="28" spans="1:2" ht="39" x14ac:dyDescent="0.6">
      <c r="A28" s="16" t="s">
        <v>6</v>
      </c>
      <c r="B28" s="14" t="s">
        <v>50</v>
      </c>
    </row>
    <row r="29" spans="1:2" ht="26" x14ac:dyDescent="0.6">
      <c r="A29" s="16" t="s">
        <v>21</v>
      </c>
      <c r="B29" s="14" t="s">
        <v>40</v>
      </c>
    </row>
    <row r="31" spans="1:2" x14ac:dyDescent="0.6">
      <c r="A31" s="27" t="s">
        <v>28</v>
      </c>
      <c r="B31" s="28"/>
    </row>
    <row r="32" spans="1:2" ht="26" x14ac:dyDescent="0.6">
      <c r="A32" s="12">
        <v>1</v>
      </c>
      <c r="B32" s="14" t="s">
        <v>26</v>
      </c>
    </row>
    <row r="33" spans="1:2" ht="26" x14ac:dyDescent="0.6">
      <c r="A33" s="12">
        <v>2</v>
      </c>
      <c r="B33" s="14" t="s">
        <v>29</v>
      </c>
    </row>
    <row r="34" spans="1:2" x14ac:dyDescent="0.6">
      <c r="A34" s="12">
        <v>3</v>
      </c>
      <c r="B34" s="13" t="s">
        <v>25</v>
      </c>
    </row>
    <row r="35" spans="1:2" ht="78" x14ac:dyDescent="0.6">
      <c r="A35" s="12">
        <v>4</v>
      </c>
      <c r="B35" s="14" t="s">
        <v>27</v>
      </c>
    </row>
    <row r="36" spans="1:2" x14ac:dyDescent="0.6">
      <c r="A36" s="26"/>
      <c r="B36" s="26"/>
    </row>
    <row r="37" spans="1:2" x14ac:dyDescent="0.6">
      <c r="A37" s="27" t="s">
        <v>51</v>
      </c>
      <c r="B37" s="28"/>
    </row>
    <row r="38" spans="1:2" x14ac:dyDescent="0.6">
      <c r="A38" s="26"/>
      <c r="B38" s="26"/>
    </row>
    <row r="39" spans="1:2" x14ac:dyDescent="0.6">
      <c r="A39" s="12" t="s">
        <v>22</v>
      </c>
    </row>
    <row r="40" spans="1:2" ht="39" x14ac:dyDescent="0.6">
      <c r="A40" s="14"/>
      <c r="B40" s="14" t="s">
        <v>24</v>
      </c>
    </row>
    <row r="41" spans="1:2" x14ac:dyDescent="0.6">
      <c r="A41" s="26"/>
      <c r="B41" s="26"/>
    </row>
    <row r="42" spans="1:2" x14ac:dyDescent="0.6">
      <c r="A42" s="12" t="s">
        <v>23</v>
      </c>
    </row>
    <row r="43" spans="1:2" x14ac:dyDescent="0.6">
      <c r="A43" s="15">
        <v>1</v>
      </c>
      <c r="B43" s="13" t="s">
        <v>53</v>
      </c>
    </row>
    <row r="44" spans="1:2" x14ac:dyDescent="0.6">
      <c r="A44" s="15">
        <v>2</v>
      </c>
      <c r="B44" s="14" t="s">
        <v>54</v>
      </c>
    </row>
  </sheetData>
  <sheetProtection selectLockedCells="1"/>
  <mergeCells count="17">
    <mergeCell ref="A41:B41"/>
    <mergeCell ref="A14:B14"/>
    <mergeCell ref="A38:B38"/>
    <mergeCell ref="A37:B37"/>
    <mergeCell ref="A36:B36"/>
    <mergeCell ref="A31:B31"/>
    <mergeCell ref="A21:B21"/>
    <mergeCell ref="A15:B15"/>
    <mergeCell ref="A16:B16"/>
    <mergeCell ref="A17:B17"/>
    <mergeCell ref="A20:B20"/>
    <mergeCell ref="A10:B10"/>
    <mergeCell ref="A11:B11"/>
    <mergeCell ref="A12:B12"/>
    <mergeCell ref="A13:B13"/>
    <mergeCell ref="A1:B1"/>
    <mergeCell ref="A2:B2"/>
  </mergeCells>
  <phoneticPr fontId="0" type="noConversion"/>
  <pageMargins left="0.75" right="0.75" top="1" bottom="1" header="0.5" footer="0.5"/>
  <pageSetup orientation="portrait" horizontalDpi="4294967293" r:id="rId1"/>
  <headerFooter scaleWithDoc="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Instructions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Aaron Clevenson</cp:lastModifiedBy>
  <cp:lastPrinted>2026-02-08T14:56:32Z</cp:lastPrinted>
  <dcterms:created xsi:type="dcterms:W3CDTF">2009-03-06T20:55:33Z</dcterms:created>
  <dcterms:modified xsi:type="dcterms:W3CDTF">2026-03-09T20:42:27Z</dcterms:modified>
</cp:coreProperties>
</file>